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tore\ul\_2022_\2287-22 ЗП_IPX GRX\2 Комплект документов\Конкурсная документация\"/>
    </mc:Choice>
  </mc:AlternateContent>
  <bookViews>
    <workbookView xWindow="52560" yWindow="0" windowWidth="28800" windowHeight="12285"/>
  </bookViews>
  <sheets>
    <sheet name="Квалификация" sheetId="2" r:id="rId1"/>
  </sheets>
  <definedNames>
    <definedName name="_xlnm.Print_Area" localSheetId="0">Квалификация!$A$1:$F$60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2" l="1"/>
  <c r="E34" i="2" l="1"/>
  <c r="E33" i="2"/>
  <c r="E32" i="2"/>
  <c r="E31" i="2"/>
  <c r="E30" i="2"/>
  <c r="E29" i="2"/>
  <c r="E28" i="2"/>
  <c r="E27" i="2"/>
  <c r="E26" i="2"/>
  <c r="E25" i="2"/>
  <c r="E24" i="2"/>
  <c r="E36" i="2"/>
  <c r="E35" i="2"/>
  <c r="E39" i="2"/>
  <c r="E38" i="2"/>
  <c r="E37" i="2"/>
  <c r="E40" i="2"/>
  <c r="E41" i="2"/>
  <c r="E42" i="2"/>
  <c r="E44" i="2"/>
  <c r="E43" i="2"/>
  <c r="E23" i="2"/>
</calcChain>
</file>

<file path=xl/sharedStrings.xml><?xml version="1.0" encoding="utf-8"?>
<sst xmlns="http://schemas.openxmlformats.org/spreadsheetml/2006/main" count="164" uniqueCount="50">
  <si>
    <t>Выберите один из вариантов в ячейке слева</t>
  </si>
  <si>
    <t>-</t>
  </si>
  <si>
    <t>Соответствует</t>
  </si>
  <si>
    <t>Не соответствует</t>
  </si>
  <si>
    <t>_______________________</t>
  </si>
  <si>
    <t>________________________</t>
  </si>
  <si>
    <t>МП</t>
  </si>
  <si>
    <t>_______.________.______</t>
  </si>
  <si>
    <t>Опишите в ячейке справа в чем несоответствие</t>
  </si>
  <si>
    <t>Прочие требования</t>
  </si>
  <si>
    <t xml:space="preserve">E-mail </t>
  </si>
  <si>
    <t>ОТНОСИТСЯ 
Копия одобрение сделки в разделе "Файлы" ЭТП</t>
  </si>
  <si>
    <t xml:space="preserve">НЕ ОТНОСИТСЯ </t>
  </si>
  <si>
    <t>В ячейке справа необходимо указать подтверждающие документы 
→</t>
  </si>
  <si>
    <t>Выберите один из вариантов в ячейке слева
←</t>
  </si>
  <si>
    <t>Опишите в ячейке справа в чем несоответствие
→</t>
  </si>
  <si>
    <t>Опишите в ячейке справа в чем несоответствие 
→</t>
  </si>
  <si>
    <t>№2287-22/ЗП</t>
  </si>
  <si>
    <t>Annex 4 to tender documentation</t>
  </si>
  <si>
    <t>Table of requirements for qualification of the procurement procedure participant</t>
  </si>
  <si>
    <t>1. general information</t>
  </si>
  <si>
    <t>Name of the company</t>
  </si>
  <si>
    <t>Paticipant's Contact Information</t>
  </si>
  <si>
    <t>Full name of the Participant's Head who has the right to sign in accordance with the constituent documents of the Participant, indicating the position and contact phone number</t>
  </si>
  <si>
    <t>Representative of the Participant authorized by power of attorney to sign the Agreement and Offer for participation in this procedure</t>
  </si>
  <si>
    <t>Name of the Chief Accountant</t>
  </si>
  <si>
    <t>Participant's representative responsible for participation in the Procurement</t>
  </si>
  <si>
    <t>phone</t>
  </si>
  <si>
    <t>FULL NAME</t>
  </si>
  <si>
    <t>position</t>
  </si>
  <si>
    <t>The submission of the Proposal and the conclusion of the contract based on the results of this request for proposals refers/does not apply to transactions subject to approval (by the state authorities of the country of registration of the participant and/or the founders of the participant (including from the point of view of Article 58 of the Law of the Republic of Belarus "On Economic Companies" dated 09.12.1992 N 2020-XII))</t>
  </si>
  <si>
    <t>2. Requirements for qualification of the procurement procedure participant</t>
  </si>
  <si>
    <t>Information requested by the Company</t>
  </si>
  <si>
    <t>Participant/Counterparty Response
You must select from the drop-down list below</t>
  </si>
  <si>
    <t>Customer's instructions for filling out the questionnaire</t>
  </si>
  <si>
    <t>Participant/Counterparty Clarifications</t>
  </si>
  <si>
    <t>The Participant shall not be a legal entity in respect of which a case of economic insolvency (bankruptcy) has been initiated, or a decision has been made to declare it economically insolvent (bankrupt), or in the process of reorganization, termination of activities (liquidation); or an individual (individual entrepreneur) against whom an economic insolvency (bankruptcy) case has been initiated, or a decision has been made to declare him economically insolvent (bankrupt), or in the process of termination of activities</t>
  </si>
  <si>
    <t>The participant must have a stable economic and financial situation and be able to fulfill the terms of the procurement contract (contract) in accordance with the requirements of the customer and the legislation of the Republic of Belarus</t>
  </si>
  <si>
    <t>During the period of its activity, the participant should not have the facts of refusal (on his initiative) from concluding contracts based on the results of procurement procedures after the acceptance of his proposals</t>
  </si>
  <si>
    <t>The Participant shall not have the facts of violations of contractual obligations under concluded contracts with customers during 2019-2021</t>
  </si>
  <si>
    <t>The Participant, as well as its affiliates that are in contractual relations with the Customer, shall have no facts of violations of contractual obligations under concluded contracts with the Customer during 2019-2021, which entailed a unilateral refusal to fulfill the contract by the Customer.</t>
  </si>
  <si>
    <t>If the Participant is the legal successor of another legal entity that had contractual relations with the Customer, such legal entity in the period 2019-2021 should not have negative experience in the supply of goods/services (improper fulfillment of obligations according to the terms of the contract).</t>
  </si>
  <si>
    <t>The Bidder shall be manufacturers or authorized representatives of the manufacturer. It is necessary to document the status of an authorized partner (authorization certificate, authorization letter or other confirming authorization, document) of the company of the supplied solution and have the right to supply products and provide service services for solutions in the Republic of Belarus</t>
  </si>
  <si>
    <t>Additional information (if any)</t>
  </si>
  <si>
    <t>full name</t>
  </si>
  <si>
    <t>Date</t>
  </si>
  <si>
    <t>Select one of the options in the cell on the left
←</t>
  </si>
  <si>
    <t>Compliant</t>
  </si>
  <si>
    <t>Non compliant</t>
  </si>
  <si>
    <t>Participant’s number of taxpayer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</si>
</sst>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204"/>
      <scheme val="minor"/>
    </font>
    <font>
      <sz val="9"/>
      <color theme="1"/>
      <name val="Times New Roman"/>
      <family val="1"/>
      <charset val="204"/>
    </font>
    <font>
      <sz val="12"/>
      <color theme="1"/>
      <name val="Times New Roman"/>
      <family val="1"/>
      <charset val="204"/>
    </font>
    <font>
      <b/>
      <sz val="12"/>
      <color theme="1"/>
      <name val="Times New Roman"/>
      <family val="1"/>
      <charset val="204"/>
    </font>
    <font>
      <b/>
      <sz val="12"/>
      <name val="Times New Roman"/>
      <family val="1"/>
      <charset val="204"/>
    </font>
    <font>
      <b/>
      <sz val="12"/>
      <color rgb="FFC00000"/>
      <name val="Times New Roman"/>
      <family val="1"/>
      <charset val="204"/>
    </font>
    <font>
      <i/>
      <sz val="12"/>
      <color rgb="FFC00000"/>
      <name val="Times New Roman"/>
      <family val="1"/>
      <charset val="204"/>
    </font>
    <font>
      <i/>
      <sz val="12"/>
      <color theme="4" tint="-0.249977111117893"/>
      <name val="Times New Roman"/>
      <family val="1"/>
      <charset val="204"/>
    </font>
    <font>
      <i/>
      <sz val="12"/>
      <color theme="1"/>
      <name val="Times New Roman"/>
      <family val="1"/>
      <charset val="204"/>
    </font>
    <font>
      <sz val="12"/>
      <name val="Times New Roman"/>
      <family val="1"/>
      <charset val="204"/>
    </font>
    <font>
      <b/>
      <i/>
      <sz val="12"/>
      <color theme="4" tint="-0.249977111117893"/>
      <name val="Times New Roman"/>
      <family val="1"/>
      <charset val="204"/>
    </font>
    <font>
      <i/>
      <sz val="12"/>
      <color theme="4"/>
      <name val="Times New Roman"/>
      <family val="1"/>
      <charset val="204"/>
    </font>
    <font>
      <sz val="11"/>
      <color theme="1"/>
      <name val="Times New Roman"/>
      <family val="1"/>
      <charset val="204"/>
    </font>
    <font>
      <sz val="11"/>
      <color rgb="FFFF0000"/>
      <name val="Times New Roman"/>
      <family val="1"/>
      <charset val="204"/>
    </font>
    <font>
      <sz val="11"/>
      <color theme="4"/>
      <name val="Times New Roman"/>
      <family val="1"/>
      <charset val="204"/>
    </font>
    <font>
      <b/>
      <sz val="11"/>
      <color theme="1"/>
      <name val="Times New Roman"/>
      <family val="1"/>
      <charset val="204"/>
    </font>
    <font>
      <b/>
      <i/>
      <sz val="12"/>
      <color theme="8" tint="-0.249977111117893"/>
      <name val="Times New Roman"/>
      <family val="1"/>
      <charset val="204"/>
    </font>
    <font>
      <sz val="11"/>
      <color theme="4"/>
      <name val="Calibri"/>
      <family val="2"/>
      <charset val="204"/>
      <scheme val="minor"/>
    </font>
  </fonts>
  <fills count="4">
    <fill>
      <patternFill patternType="none"/>
    </fill>
    <fill>
      <patternFill patternType="gray125"/>
    </fill>
    <fill>
      <patternFill patternType="solid">
        <fgColor rgb="FFFFFFAB"/>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
    <xf numFmtId="0" fontId="0" fillId="0" borderId="0"/>
  </cellStyleXfs>
  <cellXfs count="114">
    <xf numFmtId="0" fontId="0" fillId="0" borderId="0" xfId="0"/>
    <xf numFmtId="0" fontId="6" fillId="2" borderId="1" xfId="0" applyFont="1" applyFill="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3" fillId="0" borderId="0" xfId="0" applyFont="1" applyBorder="1" applyAlignment="1" applyProtection="1">
      <alignment vertical="center"/>
    </xf>
    <xf numFmtId="0" fontId="3" fillId="0" borderId="1" xfId="0" applyFont="1" applyBorder="1" applyAlignment="1" applyProtection="1">
      <alignment horizontal="center" vertical="center" wrapText="1"/>
    </xf>
    <xf numFmtId="0" fontId="2" fillId="0" borderId="9" xfId="0" applyFont="1" applyBorder="1" applyAlignment="1" applyProtection="1">
      <alignment vertical="center"/>
    </xf>
    <xf numFmtId="0" fontId="6" fillId="2" borderId="1" xfId="0" applyFont="1" applyFill="1" applyBorder="1" applyAlignment="1" applyProtection="1">
      <alignment horizontal="center" vertical="center" wrapText="1"/>
    </xf>
    <xf numFmtId="0" fontId="2" fillId="0" borderId="1" xfId="0" applyFont="1" applyBorder="1" applyAlignment="1" applyProtection="1">
      <alignment horizontal="left" vertical="center" wrapText="1"/>
    </xf>
    <xf numFmtId="0" fontId="10" fillId="0" borderId="1" xfId="0" applyFont="1" applyBorder="1" applyAlignment="1" applyProtection="1">
      <alignment horizontal="center" vertical="center" wrapText="1"/>
    </xf>
    <xf numFmtId="0" fontId="3" fillId="0" borderId="0" xfId="0" applyFont="1" applyBorder="1" applyAlignment="1" applyProtection="1">
      <alignment horizontal="center" vertical="center"/>
    </xf>
    <xf numFmtId="0" fontId="3" fillId="0" borderId="11" xfId="0" applyFont="1" applyBorder="1" applyAlignment="1" applyProtection="1">
      <alignment horizontal="center" vertical="center"/>
    </xf>
    <xf numFmtId="0" fontId="2" fillId="0" borderId="0" xfId="0" applyFont="1" applyBorder="1" applyAlignment="1" applyProtection="1">
      <alignment horizontal="left" vertical="center"/>
    </xf>
    <xf numFmtId="0" fontId="2" fillId="0" borderId="0" xfId="0" applyFont="1" applyBorder="1" applyAlignment="1" applyProtection="1">
      <alignment vertical="center"/>
    </xf>
    <xf numFmtId="0" fontId="2" fillId="0" borderId="11" xfId="0" applyFont="1" applyBorder="1" applyAlignment="1" applyProtection="1">
      <alignment horizontal="center" vertical="center"/>
    </xf>
    <xf numFmtId="0" fontId="2" fillId="0" borderId="11" xfId="0" applyFont="1" applyBorder="1" applyAlignment="1" applyProtection="1">
      <alignment horizontal="left" vertical="center"/>
    </xf>
    <xf numFmtId="0" fontId="2" fillId="0" borderId="12" xfId="0" applyFont="1" applyBorder="1" applyAlignment="1" applyProtection="1">
      <alignment vertical="center"/>
    </xf>
    <xf numFmtId="0" fontId="2" fillId="0" borderId="0" xfId="0" applyFont="1" applyAlignment="1">
      <alignment vertical="center"/>
    </xf>
    <xf numFmtId="0" fontId="2" fillId="0" borderId="0" xfId="0" applyFont="1" applyAlignment="1">
      <alignment vertical="center" wrapText="1"/>
    </xf>
    <xf numFmtId="0" fontId="1" fillId="0" borderId="0" xfId="0" applyFont="1" applyAlignment="1">
      <alignment vertical="center"/>
    </xf>
    <xf numFmtId="0" fontId="2" fillId="0" borderId="5" xfId="0" applyFont="1" applyBorder="1"/>
    <xf numFmtId="0" fontId="2" fillId="0" borderId="6" xfId="0" applyFont="1" applyBorder="1"/>
    <xf numFmtId="0" fontId="2" fillId="0" borderId="7" xfId="0" applyFont="1" applyBorder="1"/>
    <xf numFmtId="0" fontId="2" fillId="0" borderId="0" xfId="0" applyFont="1" applyBorder="1"/>
    <xf numFmtId="0" fontId="2" fillId="0" borderId="0" xfId="0" applyFont="1" applyBorder="1" applyAlignment="1">
      <alignment vertical="center"/>
    </xf>
    <xf numFmtId="0" fontId="3" fillId="0" borderId="0" xfId="0" applyFont="1" applyBorder="1" applyAlignment="1">
      <alignment vertical="center"/>
    </xf>
    <xf numFmtId="0" fontId="4" fillId="3" borderId="0" xfId="0" applyFont="1" applyFill="1" applyBorder="1" applyAlignment="1">
      <alignment vertical="center" wrapText="1"/>
    </xf>
    <xf numFmtId="0" fontId="9" fillId="3" borderId="0" xfId="0" applyFont="1" applyFill="1" applyBorder="1" applyAlignment="1"/>
    <xf numFmtId="0" fontId="9" fillId="3" borderId="0" xfId="0" applyFont="1" applyFill="1" applyBorder="1" applyAlignment="1">
      <alignment vertical="center"/>
    </xf>
    <xf numFmtId="0" fontId="4" fillId="3" borderId="0" xfId="0" applyFont="1" applyFill="1" applyBorder="1" applyAlignment="1">
      <alignment wrapText="1"/>
    </xf>
    <xf numFmtId="0" fontId="9" fillId="0" borderId="0" xfId="0" applyFont="1" applyBorder="1" applyAlignment="1" applyProtection="1">
      <alignment vertical="center" wrapText="1"/>
    </xf>
    <xf numFmtId="0" fontId="5" fillId="0" borderId="14" xfId="0" applyFont="1" applyBorder="1" applyAlignment="1" applyProtection="1">
      <alignment horizontal="center" vertical="center" wrapText="1"/>
    </xf>
    <xf numFmtId="0" fontId="2" fillId="0" borderId="13" xfId="0" applyFont="1" applyBorder="1" applyAlignment="1" applyProtection="1">
      <alignment horizontal="center" vertical="center"/>
    </xf>
    <xf numFmtId="0" fontId="8" fillId="2" borderId="15" xfId="0" applyFont="1" applyFill="1" applyBorder="1" applyAlignment="1" applyProtection="1">
      <alignment vertical="center" wrapText="1"/>
      <protection locked="0"/>
    </xf>
    <xf numFmtId="0" fontId="8" fillId="2" borderId="15" xfId="0" applyFont="1" applyFill="1" applyBorder="1" applyAlignment="1" applyProtection="1">
      <alignment vertical="center" wrapText="1"/>
    </xf>
    <xf numFmtId="0" fontId="2" fillId="2" borderId="14" xfId="0" applyFont="1" applyFill="1" applyBorder="1" applyAlignment="1" applyProtection="1">
      <alignment vertical="center"/>
      <protection locked="0"/>
    </xf>
    <xf numFmtId="0" fontId="7" fillId="0" borderId="9" xfId="0" applyFont="1" applyBorder="1" applyAlignment="1" applyProtection="1">
      <alignment vertical="center"/>
    </xf>
    <xf numFmtId="0" fontId="7" fillId="0" borderId="9" xfId="0" applyFont="1" applyBorder="1" applyAlignment="1" applyProtection="1">
      <alignment horizontal="center" vertical="center"/>
    </xf>
    <xf numFmtId="0" fontId="2" fillId="0" borderId="10" xfId="0" applyFont="1" applyBorder="1" applyAlignment="1" applyProtection="1">
      <alignment horizontal="center" vertical="center"/>
    </xf>
    <xf numFmtId="0" fontId="2" fillId="2" borderId="0" xfId="0" applyFont="1" applyFill="1" applyAlignment="1">
      <alignment vertical="center" wrapText="1"/>
    </xf>
    <xf numFmtId="0" fontId="2" fillId="0" borderId="8" xfId="0" applyFont="1" applyBorder="1" applyAlignment="1" applyProtection="1">
      <alignment horizontal="center" vertical="center"/>
    </xf>
    <xf numFmtId="0" fontId="2" fillId="0" borderId="0" xfId="0" applyFont="1" applyBorder="1" applyAlignment="1" applyProtection="1">
      <alignment horizontal="center" vertical="center"/>
    </xf>
    <xf numFmtId="0" fontId="9" fillId="0" borderId="1" xfId="0" applyFont="1" applyFill="1" applyBorder="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2" fillId="0" borderId="1" xfId="0" applyFont="1" applyBorder="1" applyAlignment="1" applyProtection="1">
      <alignment horizontal="center" vertical="center" wrapText="1"/>
    </xf>
    <xf numFmtId="0" fontId="2" fillId="0" borderId="24" xfId="0" applyFont="1" applyBorder="1" applyAlignment="1" applyProtection="1">
      <alignment vertical="center" wrapText="1"/>
    </xf>
    <xf numFmtId="0" fontId="2" fillId="0" borderId="23" xfId="0" applyFont="1" applyBorder="1" applyAlignment="1" applyProtection="1">
      <alignment horizontal="center" vertical="center" wrapText="1"/>
    </xf>
    <xf numFmtId="0" fontId="2" fillId="0" borderId="22" xfId="0" applyFont="1" applyBorder="1" applyAlignment="1" applyProtection="1">
      <alignment horizontal="left" vertical="center" wrapText="1"/>
    </xf>
    <xf numFmtId="0" fontId="12" fillId="0" borderId="0" xfId="0" applyFont="1"/>
    <xf numFmtId="0" fontId="12" fillId="0" borderId="0" xfId="0" applyFont="1" applyBorder="1" applyAlignment="1" applyProtection="1">
      <alignment vertical="center"/>
    </xf>
    <xf numFmtId="0" fontId="12" fillId="0" borderId="0" xfId="0" applyFont="1" applyBorder="1"/>
    <xf numFmtId="0" fontId="12" fillId="0" borderId="0" xfId="0" applyFont="1" applyAlignment="1" applyProtection="1">
      <alignment vertical="center"/>
    </xf>
    <xf numFmtId="0" fontId="12" fillId="0" borderId="0" xfId="0" applyFont="1" applyAlignment="1" applyProtection="1">
      <alignment vertical="center" wrapText="1"/>
    </xf>
    <xf numFmtId="0" fontId="13" fillId="0" borderId="0" xfId="0" applyFont="1" applyAlignment="1" applyProtection="1">
      <alignment vertical="center" wrapText="1"/>
    </xf>
    <xf numFmtId="0" fontId="14" fillId="0" borderId="0" xfId="0" applyFont="1" applyAlignment="1" applyProtection="1">
      <alignment vertical="center" wrapText="1"/>
    </xf>
    <xf numFmtId="0" fontId="12" fillId="0" borderId="0" xfId="0" applyFont="1" applyAlignment="1" applyProtection="1">
      <alignment horizontal="center" vertical="center"/>
    </xf>
    <xf numFmtId="0" fontId="12" fillId="0" borderId="0" xfId="0" applyFont="1" applyAlignment="1" applyProtection="1">
      <alignment horizontal="left" vertical="center"/>
    </xf>
    <xf numFmtId="0" fontId="15" fillId="0" borderId="0" xfId="0" applyFont="1" applyAlignment="1" applyProtection="1">
      <alignment vertical="center"/>
    </xf>
    <xf numFmtId="0" fontId="0" fillId="0" borderId="0" xfId="0" applyAlignment="1" applyProtection="1">
      <alignment vertical="center" wrapText="1"/>
    </xf>
    <xf numFmtId="0" fontId="17" fillId="0" borderId="0" xfId="0" applyFont="1" applyAlignment="1" applyProtection="1">
      <alignment vertical="center" wrapText="1"/>
    </xf>
    <xf numFmtId="0" fontId="4" fillId="0" borderId="1" xfId="0" applyFont="1" applyBorder="1" applyAlignment="1" applyProtection="1">
      <alignment horizontal="center" vertical="center" wrapText="1"/>
    </xf>
    <xf numFmtId="0" fontId="2" fillId="0" borderId="0" xfId="0" applyFont="1" applyBorder="1" applyAlignment="1" applyProtection="1">
      <alignment vertical="center"/>
    </xf>
    <xf numFmtId="0" fontId="12" fillId="0" borderId="0" xfId="0" applyFont="1" applyBorder="1" applyAlignment="1" applyProtection="1">
      <alignment vertical="center"/>
    </xf>
    <xf numFmtId="0" fontId="12" fillId="0" borderId="0" xfId="0" applyFont="1" applyAlignment="1" applyProtection="1">
      <alignment vertical="center"/>
    </xf>
    <xf numFmtId="0" fontId="2" fillId="0" borderId="0" xfId="0" applyFont="1" applyBorder="1" applyAlignment="1" applyProtection="1">
      <alignment horizontal="left" vertical="center"/>
    </xf>
    <xf numFmtId="0" fontId="12" fillId="0" borderId="0" xfId="0" applyFont="1" applyAlignment="1" applyProtection="1">
      <alignment vertical="center"/>
    </xf>
    <xf numFmtId="0" fontId="0" fillId="0" borderId="0" xfId="0" applyAlignment="1" applyProtection="1">
      <alignment vertical="center" wrapText="1"/>
    </xf>
    <xf numFmtId="0" fontId="4" fillId="3" borderId="1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0" borderId="13" xfId="0" applyFont="1" applyBorder="1" applyAlignment="1">
      <alignment horizontal="center" vertical="center"/>
    </xf>
    <xf numFmtId="0" fontId="3" fillId="0" borderId="1" xfId="0" applyFont="1" applyBorder="1" applyAlignment="1">
      <alignment horizontal="center" vertical="center"/>
    </xf>
    <xf numFmtId="0" fontId="3" fillId="0" borderId="14" xfId="0" applyFont="1" applyBorder="1" applyAlignment="1">
      <alignment horizontal="center" vertical="center"/>
    </xf>
    <xf numFmtId="0" fontId="9" fillId="0" borderId="13" xfId="0" applyFont="1" applyBorder="1" applyAlignment="1" applyProtection="1">
      <alignment horizontal="center" vertical="center" wrapText="1"/>
    </xf>
    <xf numFmtId="0" fontId="9" fillId="0" borderId="1" xfId="0" applyFont="1" applyBorder="1" applyAlignment="1" applyProtection="1">
      <alignment horizontal="center" vertical="center" wrapText="1"/>
    </xf>
    <xf numFmtId="0" fontId="9" fillId="2" borderId="1" xfId="0" applyFont="1" applyFill="1" applyBorder="1" applyAlignment="1" applyProtection="1">
      <alignment horizontal="center" vertical="center" wrapText="1"/>
      <protection locked="0"/>
    </xf>
    <xf numFmtId="0" fontId="9" fillId="2" borderId="14" xfId="0" applyFont="1" applyFill="1" applyBorder="1" applyAlignment="1" applyProtection="1">
      <alignment horizontal="center" vertical="center" wrapText="1"/>
      <protection locked="0"/>
    </xf>
    <xf numFmtId="0" fontId="4" fillId="3" borderId="13" xfId="0" applyFont="1" applyFill="1" applyBorder="1" applyAlignment="1">
      <alignment horizontal="center" wrapText="1"/>
    </xf>
    <xf numFmtId="0" fontId="4" fillId="3" borderId="1" xfId="0" applyFont="1" applyFill="1" applyBorder="1" applyAlignment="1">
      <alignment horizontal="center" wrapText="1"/>
    </xf>
    <xf numFmtId="0" fontId="4" fillId="3" borderId="14" xfId="0" applyFont="1" applyFill="1" applyBorder="1" applyAlignment="1">
      <alignment horizontal="center" wrapText="1"/>
    </xf>
    <xf numFmtId="0" fontId="3" fillId="0" borderId="8"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2" fillId="2" borderId="16" xfId="0" applyFont="1" applyFill="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2" fillId="2" borderId="17" xfId="0" applyFont="1" applyFill="1" applyBorder="1" applyAlignment="1" applyProtection="1">
      <alignment horizontal="left" vertical="center" wrapText="1"/>
      <protection locked="0"/>
    </xf>
    <xf numFmtId="0" fontId="2" fillId="2" borderId="8" xfId="0" applyFont="1" applyFill="1" applyBorder="1" applyAlignment="1" applyProtection="1">
      <alignment horizontal="left" vertical="center" wrapText="1"/>
      <protection locked="0"/>
    </xf>
    <xf numFmtId="0" fontId="2" fillId="2" borderId="0" xfId="0" applyFont="1" applyFill="1" applyBorder="1" applyAlignment="1" applyProtection="1">
      <alignment horizontal="left" vertical="center" wrapText="1"/>
      <protection locked="0"/>
    </xf>
    <xf numFmtId="0" fontId="2" fillId="2" borderId="9" xfId="0" applyFont="1" applyFill="1" applyBorder="1" applyAlignment="1" applyProtection="1">
      <alignment horizontal="left" vertical="center" wrapText="1"/>
      <protection locked="0"/>
    </xf>
    <xf numFmtId="0" fontId="2" fillId="2" borderId="18" xfId="0" applyFont="1" applyFill="1" applyBorder="1" applyAlignment="1" applyProtection="1">
      <alignment horizontal="left" vertical="center" wrapText="1"/>
      <protection locked="0"/>
    </xf>
    <xf numFmtId="0" fontId="2" fillId="2" borderId="3"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3" fillId="0" borderId="13" xfId="0" applyFont="1" applyBorder="1" applyAlignment="1" applyProtection="1">
      <alignment horizontal="center" vertical="center"/>
    </xf>
    <xf numFmtId="0" fontId="3" fillId="0" borderId="1" xfId="0" applyFont="1" applyBorder="1" applyAlignment="1" applyProtection="1">
      <alignment horizontal="center" vertical="center"/>
    </xf>
    <xf numFmtId="0" fontId="7" fillId="0" borderId="8" xfId="0" applyFont="1" applyBorder="1" applyAlignment="1" applyProtection="1">
      <alignment horizontal="center" vertical="center"/>
    </xf>
    <xf numFmtId="0" fontId="7" fillId="0" borderId="0" xfId="0"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0" xfId="0" applyFont="1" applyBorder="1" applyAlignment="1" applyProtection="1">
      <alignment horizontal="center" vertical="center"/>
    </xf>
    <xf numFmtId="0" fontId="2" fillId="2" borderId="20"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13" xfId="0"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0" fontId="16" fillId="0" borderId="24" xfId="0" applyFont="1" applyFill="1" applyBorder="1" applyAlignment="1" applyProtection="1">
      <alignment horizontal="center" vertical="center" wrapText="1"/>
      <protection locked="0"/>
    </xf>
    <xf numFmtId="0" fontId="16" fillId="0" borderId="26" xfId="0" applyFont="1" applyFill="1" applyBorder="1" applyAlignment="1" applyProtection="1">
      <alignment horizontal="center" vertical="center" wrapText="1"/>
      <protection locked="0"/>
    </xf>
    <xf numFmtId="0" fontId="11" fillId="2" borderId="1" xfId="0" applyFont="1" applyFill="1" applyBorder="1" applyAlignment="1" applyProtection="1">
      <alignment horizontal="center" vertical="center" wrapText="1"/>
      <protection locked="0"/>
    </xf>
    <xf numFmtId="0" fontId="2" fillId="0" borderId="21" xfId="0" applyFont="1" applyBorder="1" applyAlignment="1" applyProtection="1">
      <alignment horizontal="left" vertical="center" wrapText="1"/>
    </xf>
    <xf numFmtId="0" fontId="2" fillId="0" borderId="22" xfId="0" applyFont="1" applyBorder="1" applyAlignment="1" applyProtection="1">
      <alignment horizontal="left" vertical="center" wrapText="1"/>
    </xf>
    <xf numFmtId="0" fontId="2" fillId="0" borderId="25" xfId="0" applyFont="1" applyBorder="1" applyAlignment="1" applyProtection="1">
      <alignment horizontal="left" vertical="center" wrapText="1"/>
    </xf>
    <xf numFmtId="0" fontId="9" fillId="0" borderId="24" xfId="0" applyFont="1" applyFill="1" applyBorder="1" applyAlignment="1" applyProtection="1">
      <alignment horizontal="center" vertical="center" wrapText="1"/>
      <protection locked="0"/>
    </xf>
    <xf numFmtId="0" fontId="9" fillId="0" borderId="26"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center" vertical="center" wrapText="1"/>
      <protection locked="0"/>
    </xf>
    <xf numFmtId="0" fontId="2" fillId="0" borderId="21" xfId="0" applyFont="1" applyBorder="1" applyAlignment="1" applyProtection="1">
      <alignment horizontal="center" vertical="center" wrapText="1"/>
    </xf>
    <xf numFmtId="0" fontId="2" fillId="0" borderId="25" xfId="0" applyFont="1" applyBorder="1" applyAlignment="1" applyProtection="1">
      <alignment horizontal="center" vertical="center" wrapText="1"/>
    </xf>
    <xf numFmtId="0" fontId="2" fillId="0" borderId="22" xfId="0" applyFont="1" applyBorder="1" applyAlignment="1" applyProtection="1">
      <alignment horizontal="center" vertical="center" wrapText="1"/>
    </xf>
    <xf numFmtId="0" fontId="9" fillId="0" borderId="1" xfId="0" applyFont="1" applyFill="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colors>
    <mruColors>
      <color rgb="FFFFFFAB"/>
      <color rgb="FFFF0066"/>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0"/>
  <sheetViews>
    <sheetView tabSelected="1" view="pageBreakPreview" topLeftCell="B1" zoomScale="85" zoomScaleNormal="85" zoomScaleSheetLayoutView="85" workbookViewId="0">
      <selection activeCell="C10" sqref="C10"/>
    </sheetView>
  </sheetViews>
  <sheetFormatPr defaultColWidth="9.140625" defaultRowHeight="15" outlineLevelCol="1" x14ac:dyDescent="0.25"/>
  <cols>
    <col min="1" max="1" width="4" style="50" hidden="1" customWidth="1"/>
    <col min="2" max="2" width="5.7109375" style="54" bestFit="1" customWidth="1"/>
    <col min="3" max="3" width="94.140625" style="55" customWidth="1"/>
    <col min="4" max="4" width="20.5703125" style="50" customWidth="1"/>
    <col min="5" max="5" width="31.7109375" style="56" customWidth="1"/>
    <col min="6" max="6" width="49.140625" style="50" customWidth="1"/>
    <col min="7" max="7" width="1.28515625" style="48" customWidth="1"/>
    <col min="8" max="8" width="9.140625" style="50"/>
    <col min="9" max="10" width="9.140625" style="50" hidden="1" customWidth="1" outlineLevel="1"/>
    <col min="11" max="11" width="32.42578125" style="50" hidden="1" customWidth="1" outlineLevel="1"/>
    <col min="12" max="12" width="19.7109375" style="50" hidden="1" customWidth="1" outlineLevel="1"/>
    <col min="13" max="13" width="64.5703125" style="50" hidden="1" customWidth="1" outlineLevel="1"/>
    <col min="14" max="14" width="26.5703125" style="50" hidden="1" customWidth="1" outlineLevel="1"/>
    <col min="15" max="15" width="32.85546875" style="50" hidden="1" customWidth="1" outlineLevel="1"/>
    <col min="16" max="16" width="9.140625" style="50" collapsed="1"/>
    <col min="17" max="16384" width="9.140625" style="50"/>
  </cols>
  <sheetData>
    <row r="1" spans="2:16" s="47" customFormat="1" ht="56.25" customHeight="1" thickBot="1" x14ac:dyDescent="0.3">
      <c r="B1" s="16"/>
      <c r="C1" s="16"/>
      <c r="D1" s="16"/>
      <c r="E1" s="17" t="s">
        <v>18</v>
      </c>
      <c r="F1" s="38" t="s">
        <v>17</v>
      </c>
      <c r="G1" s="23"/>
      <c r="H1" s="23"/>
      <c r="I1" s="48"/>
      <c r="J1" s="48"/>
      <c r="K1" s="22"/>
      <c r="L1" s="49"/>
      <c r="O1" s="18"/>
    </row>
    <row r="2" spans="2:16" s="47" customFormat="1" ht="15.75" x14ac:dyDescent="0.25">
      <c r="B2" s="19"/>
      <c r="C2" s="20"/>
      <c r="D2" s="20"/>
      <c r="E2" s="20"/>
      <c r="F2" s="21"/>
      <c r="G2" s="22"/>
      <c r="H2" s="22"/>
      <c r="I2" s="22"/>
      <c r="J2" s="22"/>
      <c r="K2" s="22"/>
      <c r="L2" s="49"/>
    </row>
    <row r="3" spans="2:16" s="47" customFormat="1" ht="15.75" x14ac:dyDescent="0.25">
      <c r="B3" s="69" t="s">
        <v>19</v>
      </c>
      <c r="C3" s="70"/>
      <c r="D3" s="70"/>
      <c r="E3" s="70"/>
      <c r="F3" s="71"/>
      <c r="G3" s="24"/>
      <c r="H3" s="24"/>
      <c r="I3" s="24"/>
      <c r="J3" s="24"/>
      <c r="K3" s="22"/>
      <c r="L3" s="49"/>
    </row>
    <row r="4" spans="2:16" s="47" customFormat="1" ht="15.75" x14ac:dyDescent="0.25">
      <c r="B4" s="66" t="str">
        <f>F1</f>
        <v>№2287-22/ЗП</v>
      </c>
      <c r="C4" s="67"/>
      <c r="D4" s="67"/>
      <c r="E4" s="67"/>
      <c r="F4" s="68"/>
      <c r="G4" s="25"/>
      <c r="H4" s="25"/>
      <c r="I4" s="25"/>
      <c r="J4" s="25"/>
      <c r="K4" s="22"/>
      <c r="L4" s="49"/>
    </row>
    <row r="5" spans="2:16" s="47" customFormat="1" ht="15.75" x14ac:dyDescent="0.25">
      <c r="B5" s="76" t="s">
        <v>20</v>
      </c>
      <c r="C5" s="77"/>
      <c r="D5" s="77"/>
      <c r="E5" s="77"/>
      <c r="F5" s="78"/>
      <c r="G5" s="25"/>
      <c r="H5" s="25"/>
      <c r="I5" s="25"/>
      <c r="J5" s="25"/>
      <c r="K5" s="22"/>
      <c r="L5" s="49"/>
    </row>
    <row r="6" spans="2:16" s="47" customFormat="1" ht="15.75" x14ac:dyDescent="0.25">
      <c r="B6" s="72" t="s">
        <v>21</v>
      </c>
      <c r="C6" s="73"/>
      <c r="D6" s="74"/>
      <c r="E6" s="74"/>
      <c r="F6" s="75"/>
      <c r="G6" s="29"/>
      <c r="H6" s="26"/>
      <c r="I6" s="26"/>
      <c r="J6" s="26"/>
      <c r="K6" s="22"/>
      <c r="L6" s="49"/>
    </row>
    <row r="7" spans="2:16" s="47" customFormat="1" ht="15.75" x14ac:dyDescent="0.25">
      <c r="B7" s="72" t="s">
        <v>49</v>
      </c>
      <c r="C7" s="73"/>
      <c r="D7" s="74"/>
      <c r="E7" s="74"/>
      <c r="F7" s="75"/>
      <c r="G7" s="29"/>
      <c r="H7" s="27"/>
      <c r="I7" s="27"/>
      <c r="J7" s="27"/>
      <c r="K7" s="22"/>
      <c r="L7" s="49"/>
    </row>
    <row r="8" spans="2:16" ht="15.75" x14ac:dyDescent="0.25">
      <c r="B8" s="110">
        <v>1</v>
      </c>
      <c r="C8" s="104" t="s">
        <v>22</v>
      </c>
      <c r="D8" s="41" t="s">
        <v>27</v>
      </c>
      <c r="E8" s="113" t="s">
        <v>10</v>
      </c>
      <c r="F8" s="113"/>
      <c r="G8" s="50"/>
      <c r="H8" s="12"/>
      <c r="I8" s="48"/>
      <c r="L8" s="51"/>
      <c r="M8" s="51"/>
      <c r="N8" s="52"/>
      <c r="P8" s="53"/>
    </row>
    <row r="9" spans="2:16" ht="15.75" x14ac:dyDescent="0.25">
      <c r="B9" s="112"/>
      <c r="C9" s="105"/>
      <c r="D9" s="42"/>
      <c r="E9" s="103"/>
      <c r="F9" s="103"/>
      <c r="G9" s="50"/>
      <c r="H9" s="12"/>
      <c r="I9" s="48"/>
      <c r="J9" s="51"/>
      <c r="L9" s="51"/>
      <c r="M9" s="51"/>
      <c r="N9" s="52"/>
      <c r="P9" s="53"/>
    </row>
    <row r="10" spans="2:16" ht="50.25" customHeight="1" x14ac:dyDescent="0.25">
      <c r="B10" s="43">
        <v>2</v>
      </c>
      <c r="C10" s="44" t="s">
        <v>23</v>
      </c>
      <c r="D10" s="103"/>
      <c r="E10" s="103"/>
      <c r="F10" s="103"/>
      <c r="G10" s="50"/>
      <c r="H10" s="12"/>
      <c r="I10" s="48"/>
      <c r="L10" s="51"/>
      <c r="M10" s="51"/>
      <c r="P10" s="53"/>
    </row>
    <row r="11" spans="2:16" ht="15.75" customHeight="1" x14ac:dyDescent="0.25">
      <c r="B11" s="110">
        <v>3</v>
      </c>
      <c r="C11" s="104" t="s">
        <v>24</v>
      </c>
      <c r="D11" s="41" t="s">
        <v>28</v>
      </c>
      <c r="E11" s="113" t="s">
        <v>29</v>
      </c>
      <c r="F11" s="113"/>
      <c r="G11" s="50"/>
      <c r="H11" s="12"/>
      <c r="I11" s="48"/>
      <c r="L11" s="51"/>
      <c r="M11" s="51"/>
      <c r="N11" s="52"/>
      <c r="P11" s="53"/>
    </row>
    <row r="12" spans="2:16" ht="15.75" x14ac:dyDescent="0.25">
      <c r="B12" s="111"/>
      <c r="C12" s="106"/>
      <c r="D12" s="42"/>
      <c r="E12" s="103"/>
      <c r="F12" s="103"/>
      <c r="G12" s="50"/>
      <c r="H12" s="12"/>
      <c r="I12" s="48"/>
      <c r="J12" s="51"/>
      <c r="L12" s="51"/>
      <c r="M12" s="51"/>
      <c r="N12" s="52"/>
      <c r="P12" s="53"/>
    </row>
    <row r="13" spans="2:16" ht="15.75" x14ac:dyDescent="0.25">
      <c r="B13" s="111"/>
      <c r="C13" s="106"/>
      <c r="D13" s="41" t="s">
        <v>27</v>
      </c>
      <c r="E13" s="113" t="s">
        <v>10</v>
      </c>
      <c r="F13" s="113"/>
      <c r="G13" s="50"/>
      <c r="H13" s="12"/>
      <c r="I13" s="48"/>
      <c r="L13" s="51"/>
      <c r="M13" s="51"/>
      <c r="N13" s="52"/>
      <c r="P13" s="53"/>
    </row>
    <row r="14" spans="2:16" ht="15.75" x14ac:dyDescent="0.25">
      <c r="B14" s="112"/>
      <c r="C14" s="105"/>
      <c r="D14" s="42"/>
      <c r="E14" s="103"/>
      <c r="F14" s="103"/>
      <c r="G14" s="50"/>
      <c r="H14" s="12"/>
      <c r="I14" s="48"/>
      <c r="J14" s="51"/>
      <c r="L14" s="51"/>
      <c r="M14" s="51"/>
      <c r="N14" s="52"/>
      <c r="P14" s="53"/>
    </row>
    <row r="15" spans="2:16" ht="15.75" customHeight="1" x14ac:dyDescent="0.25">
      <c r="B15" s="43">
        <v>4</v>
      </c>
      <c r="C15" s="44" t="s">
        <v>25</v>
      </c>
      <c r="D15" s="107"/>
      <c r="E15" s="108"/>
      <c r="F15" s="109"/>
      <c r="G15" s="50"/>
      <c r="H15" s="12"/>
      <c r="I15" s="48"/>
      <c r="L15" s="51"/>
      <c r="M15" s="51"/>
      <c r="N15" s="52"/>
      <c r="P15" s="53"/>
    </row>
    <row r="16" spans="2:16" ht="15.75" x14ac:dyDescent="0.25">
      <c r="B16" s="110">
        <v>5</v>
      </c>
      <c r="C16" s="104" t="s">
        <v>26</v>
      </c>
      <c r="D16" s="41" t="s">
        <v>27</v>
      </c>
      <c r="E16" s="113" t="s">
        <v>10</v>
      </c>
      <c r="F16" s="113"/>
      <c r="G16" s="50"/>
      <c r="H16" s="12"/>
      <c r="I16" s="48"/>
      <c r="L16" s="51"/>
      <c r="M16" s="51"/>
      <c r="N16" s="52"/>
      <c r="P16" s="53"/>
    </row>
    <row r="17" spans="2:16" ht="15.75" x14ac:dyDescent="0.25">
      <c r="B17" s="111"/>
      <c r="C17" s="106"/>
      <c r="D17" s="42"/>
      <c r="E17" s="103"/>
      <c r="F17" s="103"/>
      <c r="G17" s="50"/>
      <c r="H17" s="12"/>
      <c r="I17" s="48"/>
      <c r="J17" s="51"/>
      <c r="L17" s="51"/>
      <c r="M17" s="51"/>
      <c r="N17" s="52"/>
      <c r="P17" s="53"/>
    </row>
    <row r="18" spans="2:16" ht="15.75" x14ac:dyDescent="0.25">
      <c r="B18" s="111"/>
      <c r="C18" s="106"/>
      <c r="D18" s="41" t="s">
        <v>28</v>
      </c>
      <c r="E18" s="113" t="s">
        <v>29</v>
      </c>
      <c r="F18" s="113"/>
      <c r="G18" s="50"/>
      <c r="H18" s="60"/>
      <c r="I18" s="61"/>
      <c r="J18" s="62"/>
      <c r="L18" s="51"/>
      <c r="M18" s="51"/>
      <c r="N18" s="52"/>
      <c r="P18" s="53"/>
    </row>
    <row r="19" spans="2:16" ht="15.75" x14ac:dyDescent="0.25">
      <c r="B19" s="112"/>
      <c r="C19" s="105"/>
      <c r="D19" s="42"/>
      <c r="E19" s="103"/>
      <c r="F19" s="103"/>
      <c r="G19" s="50"/>
      <c r="H19" s="12"/>
      <c r="I19" s="48"/>
      <c r="J19" s="51"/>
      <c r="L19" s="51"/>
      <c r="M19" s="51"/>
      <c r="N19" s="52"/>
      <c r="P19" s="53"/>
    </row>
    <row r="20" spans="2:16" ht="85.5" customHeight="1" x14ac:dyDescent="0.25">
      <c r="B20" s="45">
        <v>6</v>
      </c>
      <c r="C20" s="46" t="s">
        <v>30</v>
      </c>
      <c r="D20" s="101"/>
      <c r="E20" s="102"/>
      <c r="F20" s="102"/>
      <c r="G20" s="50"/>
      <c r="H20" s="48"/>
      <c r="I20" s="48" t="s">
        <v>11</v>
      </c>
      <c r="J20" s="48" t="s">
        <v>12</v>
      </c>
      <c r="L20" s="51"/>
      <c r="M20" s="51"/>
      <c r="N20" s="52"/>
      <c r="P20" s="53"/>
    </row>
    <row r="21" spans="2:16" s="47" customFormat="1" ht="15.75" x14ac:dyDescent="0.25">
      <c r="B21" s="76" t="s">
        <v>31</v>
      </c>
      <c r="C21" s="77"/>
      <c r="D21" s="77"/>
      <c r="E21" s="77"/>
      <c r="F21" s="78"/>
      <c r="G21" s="28"/>
      <c r="H21" s="28"/>
      <c r="I21" s="28"/>
      <c r="J21" s="28"/>
      <c r="K21" s="22"/>
      <c r="L21" s="49"/>
    </row>
    <row r="22" spans="2:16" ht="78.75" x14ac:dyDescent="0.25">
      <c r="B22" s="91" t="s">
        <v>32</v>
      </c>
      <c r="C22" s="92"/>
      <c r="D22" s="59" t="s">
        <v>33</v>
      </c>
      <c r="E22" s="4" t="s">
        <v>34</v>
      </c>
      <c r="F22" s="30" t="s">
        <v>35</v>
      </c>
      <c r="G22" s="12"/>
    </row>
    <row r="23" spans="2:16" ht="78.75" x14ac:dyDescent="0.25">
      <c r="B23" s="31">
        <v>1</v>
      </c>
      <c r="C23" s="7" t="s">
        <v>36</v>
      </c>
      <c r="D23" s="1"/>
      <c r="E23" s="8" t="str">
        <f t="shared" ref="E23:E44" si="0">IF(D23=I23,M23,IF(D23="",N23,O23))</f>
        <v>Select one of the options in the cell on the left
←</v>
      </c>
      <c r="F23" s="32"/>
      <c r="G23" s="12"/>
      <c r="I23" s="64" t="s">
        <v>47</v>
      </c>
      <c r="J23" s="64" t="s">
        <v>48</v>
      </c>
      <c r="M23" s="50" t="s">
        <v>1</v>
      </c>
      <c r="N23" s="65" t="s">
        <v>46</v>
      </c>
      <c r="O23" s="58" t="s">
        <v>16</v>
      </c>
    </row>
    <row r="24" spans="2:16" ht="47.25" x14ac:dyDescent="0.25">
      <c r="B24" s="31">
        <v>2</v>
      </c>
      <c r="C24" s="7" t="s">
        <v>37</v>
      </c>
      <c r="D24" s="1"/>
      <c r="E24" s="8" t="str">
        <f t="shared" ref="E24:E29" si="1">IF(D24=I24,M24,IF(D24="",N24,O24))</f>
        <v>Select one of the options in the cell on the left
←</v>
      </c>
      <c r="F24" s="32"/>
      <c r="G24" s="12"/>
      <c r="I24" s="64" t="s">
        <v>47</v>
      </c>
      <c r="J24" s="64" t="s">
        <v>48</v>
      </c>
      <c r="M24" s="50" t="s">
        <v>1</v>
      </c>
      <c r="N24" s="65" t="s">
        <v>46</v>
      </c>
      <c r="O24" s="58" t="s">
        <v>16</v>
      </c>
    </row>
    <row r="25" spans="2:16" ht="47.25" x14ac:dyDescent="0.25">
      <c r="B25" s="31">
        <v>3</v>
      </c>
      <c r="C25" s="7" t="s">
        <v>38</v>
      </c>
      <c r="D25" s="1"/>
      <c r="E25" s="8" t="str">
        <f t="shared" si="1"/>
        <v>Select one of the options in the cell on the left
←</v>
      </c>
      <c r="F25" s="32"/>
      <c r="G25" s="12"/>
      <c r="I25" s="64" t="s">
        <v>47</v>
      </c>
      <c r="J25" s="64" t="s">
        <v>48</v>
      </c>
      <c r="M25" s="50" t="s">
        <v>1</v>
      </c>
      <c r="N25" s="65" t="s">
        <v>46</v>
      </c>
      <c r="O25" s="58" t="s">
        <v>16</v>
      </c>
    </row>
    <row r="26" spans="2:16" ht="47.25" x14ac:dyDescent="0.25">
      <c r="B26" s="31">
        <v>4</v>
      </c>
      <c r="C26" s="7" t="s">
        <v>39</v>
      </c>
      <c r="D26" s="1"/>
      <c r="E26" s="8" t="str">
        <f t="shared" si="1"/>
        <v>Select one of the options in the cell on the left
←</v>
      </c>
      <c r="F26" s="32"/>
      <c r="G26" s="12"/>
      <c r="I26" s="64" t="s">
        <v>47</v>
      </c>
      <c r="J26" s="64" t="s">
        <v>48</v>
      </c>
      <c r="M26" s="50" t="s">
        <v>1</v>
      </c>
      <c r="N26" s="65" t="s">
        <v>46</v>
      </c>
      <c r="O26" s="58" t="s">
        <v>16</v>
      </c>
    </row>
    <row r="27" spans="2:16" ht="47.25" x14ac:dyDescent="0.25">
      <c r="B27" s="31">
        <v>5</v>
      </c>
      <c r="C27" s="7" t="s">
        <v>40</v>
      </c>
      <c r="D27" s="1"/>
      <c r="E27" s="8" t="str">
        <f t="shared" si="1"/>
        <v>Select one of the options in the cell on the left
←</v>
      </c>
      <c r="F27" s="32"/>
      <c r="G27" s="12"/>
      <c r="I27" s="64" t="s">
        <v>47</v>
      </c>
      <c r="J27" s="64" t="s">
        <v>48</v>
      </c>
      <c r="M27" s="50" t="s">
        <v>1</v>
      </c>
      <c r="N27" s="65" t="s">
        <v>46</v>
      </c>
      <c r="O27" s="58" t="s">
        <v>16</v>
      </c>
    </row>
    <row r="28" spans="2:16" ht="47.25" x14ac:dyDescent="0.25">
      <c r="B28" s="31">
        <v>6</v>
      </c>
      <c r="C28" s="7" t="s">
        <v>41</v>
      </c>
      <c r="D28" s="1"/>
      <c r="E28" s="8" t="str">
        <f t="shared" si="1"/>
        <v>Select one of the options in the cell on the left
←</v>
      </c>
      <c r="F28" s="32"/>
      <c r="G28" s="12"/>
      <c r="I28" s="64" t="s">
        <v>47</v>
      </c>
      <c r="J28" s="64" t="s">
        <v>48</v>
      </c>
      <c r="M28" s="50" t="s">
        <v>1</v>
      </c>
      <c r="N28" s="57" t="s">
        <v>46</v>
      </c>
      <c r="O28" s="58" t="s">
        <v>16</v>
      </c>
    </row>
    <row r="29" spans="2:16" ht="96.75" customHeight="1" x14ac:dyDescent="0.25">
      <c r="B29" s="31">
        <v>7</v>
      </c>
      <c r="C29" s="7" t="s">
        <v>42</v>
      </c>
      <c r="D29" s="1"/>
      <c r="E29" s="8" t="str">
        <f t="shared" si="1"/>
        <v>Select one of the options in the cell on the left
←</v>
      </c>
      <c r="F29" s="32"/>
      <c r="G29" s="12"/>
      <c r="I29" s="50" t="s">
        <v>47</v>
      </c>
      <c r="J29" s="50" t="s">
        <v>48</v>
      </c>
      <c r="M29" s="57" t="s">
        <v>13</v>
      </c>
      <c r="N29" s="65" t="s">
        <v>46</v>
      </c>
      <c r="O29" s="58" t="s">
        <v>15</v>
      </c>
    </row>
    <row r="30" spans="2:16" ht="47.25" hidden="1" x14ac:dyDescent="0.25">
      <c r="B30" s="31">
        <v>8</v>
      </c>
      <c r="C30" s="2"/>
      <c r="D30" s="1"/>
      <c r="E30" s="8" t="str">
        <f t="shared" ref="E30:E34" si="2">IF(D30=I30,M30,IF(D30="",N30,O30))</f>
        <v>Выберите один из вариантов в ячейке слева
←</v>
      </c>
      <c r="F30" s="32"/>
      <c r="G30" s="12"/>
      <c r="I30" s="50" t="s">
        <v>2</v>
      </c>
      <c r="J30" s="50" t="s">
        <v>3</v>
      </c>
      <c r="M30" s="50" t="s">
        <v>1</v>
      </c>
      <c r="N30" s="57" t="s">
        <v>14</v>
      </c>
      <c r="O30" s="58" t="s">
        <v>16</v>
      </c>
    </row>
    <row r="31" spans="2:16" ht="47.25" hidden="1" x14ac:dyDescent="0.25">
      <c r="B31" s="31">
        <v>9</v>
      </c>
      <c r="C31" s="2"/>
      <c r="D31" s="1"/>
      <c r="E31" s="8" t="str">
        <f t="shared" si="2"/>
        <v>Выберите один из вариантов в ячейке слева
←</v>
      </c>
      <c r="F31" s="32"/>
      <c r="G31" s="12"/>
      <c r="I31" s="50" t="s">
        <v>2</v>
      </c>
      <c r="J31" s="50" t="s">
        <v>3</v>
      </c>
      <c r="M31" s="50" t="s">
        <v>1</v>
      </c>
      <c r="N31" s="57" t="s">
        <v>14</v>
      </c>
      <c r="O31" s="58" t="s">
        <v>16</v>
      </c>
    </row>
    <row r="32" spans="2:16" ht="47.25" hidden="1" x14ac:dyDescent="0.25">
      <c r="B32" s="31">
        <v>10</v>
      </c>
      <c r="C32" s="2"/>
      <c r="D32" s="1"/>
      <c r="E32" s="8" t="str">
        <f t="shared" si="2"/>
        <v>Выберите один из вариантов в ячейке слева
←</v>
      </c>
      <c r="F32" s="32"/>
      <c r="G32" s="12"/>
      <c r="I32" s="50" t="s">
        <v>2</v>
      </c>
      <c r="J32" s="50" t="s">
        <v>3</v>
      </c>
      <c r="M32" s="50" t="s">
        <v>1</v>
      </c>
      <c r="N32" s="57" t="s">
        <v>14</v>
      </c>
      <c r="O32" s="58" t="s">
        <v>16</v>
      </c>
    </row>
    <row r="33" spans="2:15" ht="47.25" hidden="1" x14ac:dyDescent="0.25">
      <c r="B33" s="31">
        <v>11</v>
      </c>
      <c r="C33" s="2"/>
      <c r="D33" s="1"/>
      <c r="E33" s="8" t="str">
        <f t="shared" si="2"/>
        <v>Выберите один из вариантов в ячейке слева
←</v>
      </c>
      <c r="F33" s="32"/>
      <c r="G33" s="12"/>
      <c r="I33" s="50" t="s">
        <v>2</v>
      </c>
      <c r="J33" s="50" t="s">
        <v>3</v>
      </c>
      <c r="M33" s="50" t="s">
        <v>1</v>
      </c>
      <c r="N33" s="57" t="s">
        <v>14</v>
      </c>
      <c r="O33" s="58" t="s">
        <v>16</v>
      </c>
    </row>
    <row r="34" spans="2:15" ht="47.25" hidden="1" x14ac:dyDescent="0.25">
      <c r="B34" s="31">
        <v>12</v>
      </c>
      <c r="C34" s="2"/>
      <c r="D34" s="1"/>
      <c r="E34" s="8" t="str">
        <f t="shared" si="2"/>
        <v>Выберите один из вариантов в ячейке слева
←</v>
      </c>
      <c r="F34" s="32"/>
      <c r="G34" s="12"/>
      <c r="I34" s="50" t="s">
        <v>2</v>
      </c>
      <c r="J34" s="50" t="s">
        <v>3</v>
      </c>
      <c r="M34" s="50" t="s">
        <v>1</v>
      </c>
      <c r="N34" s="57" t="s">
        <v>14</v>
      </c>
      <c r="O34" s="58" t="s">
        <v>16</v>
      </c>
    </row>
    <row r="35" spans="2:15" ht="31.5" hidden="1" x14ac:dyDescent="0.25">
      <c r="B35" s="31">
        <v>13</v>
      </c>
      <c r="C35" s="7" t="s">
        <v>9</v>
      </c>
      <c r="D35" s="6"/>
      <c r="E35" s="8" t="str">
        <f t="shared" ref="E35:E36" si="3">IF(D35=I35,M35,IF(D35="",N35,O35))</f>
        <v>Выберите один из вариантов в ячейке слева</v>
      </c>
      <c r="F35" s="33"/>
      <c r="G35" s="12"/>
      <c r="I35" s="50" t="s">
        <v>2</v>
      </c>
      <c r="J35" s="50" t="s">
        <v>3</v>
      </c>
      <c r="M35" s="50" t="s">
        <v>1</v>
      </c>
      <c r="N35" s="50" t="s">
        <v>0</v>
      </c>
      <c r="O35" s="53" t="s">
        <v>8</v>
      </c>
    </row>
    <row r="36" spans="2:15" ht="31.5" hidden="1" x14ac:dyDescent="0.25">
      <c r="B36" s="31">
        <v>14</v>
      </c>
      <c r="C36" s="7" t="s">
        <v>9</v>
      </c>
      <c r="D36" s="6"/>
      <c r="E36" s="8" t="str">
        <f t="shared" si="3"/>
        <v>Выберите один из вариантов в ячейке слева</v>
      </c>
      <c r="F36" s="33"/>
      <c r="G36" s="12"/>
      <c r="I36" s="50" t="s">
        <v>2</v>
      </c>
      <c r="J36" s="50" t="s">
        <v>3</v>
      </c>
      <c r="M36" s="50" t="s">
        <v>1</v>
      </c>
      <c r="N36" s="50" t="s">
        <v>0</v>
      </c>
      <c r="O36" s="53" t="s">
        <v>8</v>
      </c>
    </row>
    <row r="37" spans="2:15" ht="31.5" hidden="1" x14ac:dyDescent="0.25">
      <c r="B37" s="31">
        <v>15</v>
      </c>
      <c r="C37" s="7" t="s">
        <v>9</v>
      </c>
      <c r="D37" s="6"/>
      <c r="E37" s="8" t="str">
        <f t="shared" ref="E37:E39" si="4">IF(D37=I37,M37,IF(D37="",N37,O37))</f>
        <v>Выберите один из вариантов в ячейке слева</v>
      </c>
      <c r="F37" s="33"/>
      <c r="G37" s="12"/>
      <c r="I37" s="50" t="s">
        <v>2</v>
      </c>
      <c r="J37" s="50" t="s">
        <v>3</v>
      </c>
      <c r="M37" s="50" t="s">
        <v>1</v>
      </c>
      <c r="N37" s="50" t="s">
        <v>0</v>
      </c>
      <c r="O37" s="53" t="s">
        <v>8</v>
      </c>
    </row>
    <row r="38" spans="2:15" ht="31.5" hidden="1" x14ac:dyDescent="0.25">
      <c r="B38" s="31">
        <v>16</v>
      </c>
      <c r="C38" s="7" t="s">
        <v>9</v>
      </c>
      <c r="D38" s="6"/>
      <c r="E38" s="8" t="str">
        <f t="shared" si="4"/>
        <v>Выберите один из вариантов в ячейке слева</v>
      </c>
      <c r="F38" s="33"/>
      <c r="G38" s="12"/>
      <c r="I38" s="50" t="s">
        <v>2</v>
      </c>
      <c r="J38" s="50" t="s">
        <v>3</v>
      </c>
      <c r="M38" s="50" t="s">
        <v>1</v>
      </c>
      <c r="N38" s="50" t="s">
        <v>0</v>
      </c>
      <c r="O38" s="53" t="s">
        <v>8</v>
      </c>
    </row>
    <row r="39" spans="2:15" ht="31.5" hidden="1" x14ac:dyDescent="0.25">
      <c r="B39" s="31">
        <v>17</v>
      </c>
      <c r="C39" s="7" t="s">
        <v>9</v>
      </c>
      <c r="D39" s="6"/>
      <c r="E39" s="8" t="str">
        <f t="shared" si="4"/>
        <v>Выберите один из вариантов в ячейке слева</v>
      </c>
      <c r="F39" s="33"/>
      <c r="G39" s="12"/>
      <c r="I39" s="50" t="s">
        <v>2</v>
      </c>
      <c r="J39" s="50" t="s">
        <v>3</v>
      </c>
      <c r="M39" s="50" t="s">
        <v>1</v>
      </c>
      <c r="N39" s="50" t="s">
        <v>0</v>
      </c>
      <c r="O39" s="53" t="s">
        <v>8</v>
      </c>
    </row>
    <row r="40" spans="2:15" ht="31.5" hidden="1" x14ac:dyDescent="0.25">
      <c r="B40" s="31">
        <v>18</v>
      </c>
      <c r="C40" s="7" t="s">
        <v>9</v>
      </c>
      <c r="D40" s="6"/>
      <c r="E40" s="8" t="str">
        <f t="shared" si="0"/>
        <v>Выберите один из вариантов в ячейке слева</v>
      </c>
      <c r="F40" s="33"/>
      <c r="G40" s="12"/>
      <c r="I40" s="50" t="s">
        <v>2</v>
      </c>
      <c r="J40" s="50" t="s">
        <v>3</v>
      </c>
      <c r="M40" s="50" t="s">
        <v>1</v>
      </c>
      <c r="N40" s="50" t="s">
        <v>0</v>
      </c>
      <c r="O40" s="53" t="s">
        <v>8</v>
      </c>
    </row>
    <row r="41" spans="2:15" ht="31.5" hidden="1" x14ac:dyDescent="0.25">
      <c r="B41" s="31">
        <v>19</v>
      </c>
      <c r="C41" s="7" t="s">
        <v>9</v>
      </c>
      <c r="D41" s="6"/>
      <c r="E41" s="8" t="str">
        <f t="shared" si="0"/>
        <v>Выберите один из вариантов в ячейке слева</v>
      </c>
      <c r="F41" s="33"/>
      <c r="G41" s="12"/>
      <c r="I41" s="50" t="s">
        <v>2</v>
      </c>
      <c r="J41" s="50" t="s">
        <v>3</v>
      </c>
      <c r="M41" s="50" t="s">
        <v>1</v>
      </c>
      <c r="N41" s="50" t="s">
        <v>0</v>
      </c>
      <c r="O41" s="53" t="s">
        <v>8</v>
      </c>
    </row>
    <row r="42" spans="2:15" ht="31.5" hidden="1" x14ac:dyDescent="0.25">
      <c r="B42" s="31">
        <v>20</v>
      </c>
      <c r="C42" s="7" t="s">
        <v>9</v>
      </c>
      <c r="D42" s="6"/>
      <c r="E42" s="8" t="str">
        <f t="shared" si="0"/>
        <v>Выберите один из вариантов в ячейке слева</v>
      </c>
      <c r="F42" s="33"/>
      <c r="G42" s="12"/>
      <c r="I42" s="50" t="s">
        <v>2</v>
      </c>
      <c r="J42" s="50" t="s">
        <v>3</v>
      </c>
      <c r="M42" s="50" t="s">
        <v>1</v>
      </c>
      <c r="N42" s="50" t="s">
        <v>0</v>
      </c>
      <c r="O42" s="53" t="s">
        <v>8</v>
      </c>
    </row>
    <row r="43" spans="2:15" ht="31.5" hidden="1" x14ac:dyDescent="0.25">
      <c r="B43" s="31">
        <v>21</v>
      </c>
      <c r="C43" s="7" t="s">
        <v>9</v>
      </c>
      <c r="D43" s="6"/>
      <c r="E43" s="8" t="str">
        <f t="shared" si="0"/>
        <v>Выберите один из вариантов в ячейке слева</v>
      </c>
      <c r="F43" s="33"/>
      <c r="G43" s="12"/>
      <c r="I43" s="50" t="s">
        <v>2</v>
      </c>
      <c r="J43" s="50" t="s">
        <v>3</v>
      </c>
      <c r="M43" s="50" t="s">
        <v>1</v>
      </c>
      <c r="N43" s="50" t="s">
        <v>0</v>
      </c>
      <c r="O43" s="53" t="s">
        <v>8</v>
      </c>
    </row>
    <row r="44" spans="2:15" ht="31.5" hidden="1" x14ac:dyDescent="0.25">
      <c r="B44" s="31">
        <v>22</v>
      </c>
      <c r="C44" s="7" t="s">
        <v>9</v>
      </c>
      <c r="D44" s="6"/>
      <c r="E44" s="8" t="str">
        <f t="shared" si="0"/>
        <v>Выберите один из вариантов в ячейке слева</v>
      </c>
      <c r="F44" s="33"/>
      <c r="G44" s="12"/>
      <c r="I44" s="50" t="s">
        <v>2</v>
      </c>
      <c r="J44" s="50" t="s">
        <v>3</v>
      </c>
      <c r="M44" s="50" t="s">
        <v>1</v>
      </c>
      <c r="N44" s="50" t="s">
        <v>0</v>
      </c>
      <c r="O44" s="53" t="s">
        <v>8</v>
      </c>
    </row>
    <row r="45" spans="2:15" ht="15.75" x14ac:dyDescent="0.25">
      <c r="B45" s="39"/>
      <c r="C45" s="63"/>
      <c r="D45" s="12"/>
      <c r="E45" s="3"/>
      <c r="F45" s="5"/>
      <c r="G45" s="12"/>
    </row>
    <row r="46" spans="2:15" ht="15.75" x14ac:dyDescent="0.25">
      <c r="B46" s="39"/>
      <c r="C46" s="11"/>
      <c r="D46" s="12"/>
      <c r="E46" s="3"/>
      <c r="F46" s="5"/>
      <c r="G46" s="12"/>
    </row>
    <row r="47" spans="2:15" ht="15.75" x14ac:dyDescent="0.25">
      <c r="B47" s="79" t="s">
        <v>43</v>
      </c>
      <c r="C47" s="80"/>
      <c r="D47" s="80"/>
      <c r="E47" s="80"/>
      <c r="F47" s="81"/>
      <c r="G47" s="12"/>
    </row>
    <row r="48" spans="2:15" ht="15.75" x14ac:dyDescent="0.25">
      <c r="B48" s="82"/>
      <c r="C48" s="83"/>
      <c r="D48" s="83"/>
      <c r="E48" s="83"/>
      <c r="F48" s="84"/>
      <c r="G48" s="12"/>
    </row>
    <row r="49" spans="2:7" ht="15.75" x14ac:dyDescent="0.25">
      <c r="B49" s="85"/>
      <c r="C49" s="86"/>
      <c r="D49" s="86"/>
      <c r="E49" s="86"/>
      <c r="F49" s="87"/>
      <c r="G49" s="12"/>
    </row>
    <row r="50" spans="2:7" ht="15.75" x14ac:dyDescent="0.25">
      <c r="B50" s="85"/>
      <c r="C50" s="86"/>
      <c r="D50" s="86"/>
      <c r="E50" s="86"/>
      <c r="F50" s="87"/>
      <c r="G50" s="12"/>
    </row>
    <row r="51" spans="2:7" ht="15.75" x14ac:dyDescent="0.25">
      <c r="B51" s="85"/>
      <c r="C51" s="86"/>
      <c r="D51" s="86"/>
      <c r="E51" s="86"/>
      <c r="F51" s="87"/>
      <c r="G51" s="12"/>
    </row>
    <row r="52" spans="2:7" ht="15.75" x14ac:dyDescent="0.25">
      <c r="B52" s="85"/>
      <c r="C52" s="86"/>
      <c r="D52" s="86"/>
      <c r="E52" s="86"/>
      <c r="F52" s="87"/>
      <c r="G52" s="12"/>
    </row>
    <row r="53" spans="2:7" ht="15.75" x14ac:dyDescent="0.25">
      <c r="B53" s="88"/>
      <c r="C53" s="89"/>
      <c r="D53" s="89"/>
      <c r="E53" s="89"/>
      <c r="F53" s="90"/>
      <c r="G53" s="12"/>
    </row>
    <row r="54" spans="2:7" ht="15.75" x14ac:dyDescent="0.25">
      <c r="B54" s="39"/>
      <c r="C54" s="11"/>
      <c r="D54" s="12"/>
      <c r="E54" s="3"/>
      <c r="F54" s="5"/>
      <c r="G54" s="12"/>
    </row>
    <row r="55" spans="2:7" ht="15.75" x14ac:dyDescent="0.25">
      <c r="B55" s="99" t="s">
        <v>4</v>
      </c>
      <c r="C55" s="100"/>
      <c r="D55" s="100"/>
      <c r="E55" s="100"/>
      <c r="F55" s="34" t="s">
        <v>5</v>
      </c>
      <c r="G55" s="12"/>
    </row>
    <row r="56" spans="2:7" ht="15.75" x14ac:dyDescent="0.25">
      <c r="B56" s="93" t="s">
        <v>29</v>
      </c>
      <c r="C56" s="94"/>
      <c r="D56" s="94"/>
      <c r="E56" s="94"/>
      <c r="F56" s="35" t="s">
        <v>44</v>
      </c>
      <c r="G56" s="12"/>
    </row>
    <row r="57" spans="2:7" ht="15.75" x14ac:dyDescent="0.25">
      <c r="B57" s="95"/>
      <c r="C57" s="96"/>
      <c r="D57" s="40"/>
      <c r="E57" s="9"/>
      <c r="F57" s="5"/>
      <c r="G57" s="12"/>
    </row>
    <row r="58" spans="2:7" ht="15.75" x14ac:dyDescent="0.25">
      <c r="B58" s="97" t="s">
        <v>6</v>
      </c>
      <c r="C58" s="98"/>
      <c r="D58" s="40"/>
      <c r="E58" s="9"/>
      <c r="F58" s="34" t="s">
        <v>7</v>
      </c>
      <c r="G58" s="12"/>
    </row>
    <row r="59" spans="2:7" ht="15.75" x14ac:dyDescent="0.25">
      <c r="B59" s="39"/>
      <c r="C59" s="11"/>
      <c r="D59" s="40"/>
      <c r="E59" s="9"/>
      <c r="F59" s="36" t="s">
        <v>45</v>
      </c>
      <c r="G59" s="12"/>
    </row>
    <row r="60" spans="2:7" ht="16.5" thickBot="1" x14ac:dyDescent="0.3">
      <c r="B60" s="37"/>
      <c r="C60" s="14"/>
      <c r="D60" s="13"/>
      <c r="E60" s="10"/>
      <c r="F60" s="15"/>
      <c r="G60" s="12"/>
    </row>
  </sheetData>
  <mergeCells count="38">
    <mergeCell ref="E17:F17"/>
    <mergeCell ref="E18:F18"/>
    <mergeCell ref="B8:B9"/>
    <mergeCell ref="B11:B14"/>
    <mergeCell ref="B21:F21"/>
    <mergeCell ref="D20:F20"/>
    <mergeCell ref="E19:F19"/>
    <mergeCell ref="C8:C9"/>
    <mergeCell ref="C11:C14"/>
    <mergeCell ref="C16:C19"/>
    <mergeCell ref="D15:F15"/>
    <mergeCell ref="B16:B19"/>
    <mergeCell ref="E8:F8"/>
    <mergeCell ref="E9:F9"/>
    <mergeCell ref="D10:F10"/>
    <mergeCell ref="E11:F11"/>
    <mergeCell ref="E12:F12"/>
    <mergeCell ref="E13:F13"/>
    <mergeCell ref="E14:F14"/>
    <mergeCell ref="E16:F16"/>
    <mergeCell ref="B56:C56"/>
    <mergeCell ref="D56:E56"/>
    <mergeCell ref="B57:C57"/>
    <mergeCell ref="B58:C58"/>
    <mergeCell ref="B55:C55"/>
    <mergeCell ref="D55:E55"/>
    <mergeCell ref="B47:F47"/>
    <mergeCell ref="B48:F49"/>
    <mergeCell ref="B50:F51"/>
    <mergeCell ref="B52:F53"/>
    <mergeCell ref="B22:C22"/>
    <mergeCell ref="B4:F4"/>
    <mergeCell ref="B3:F3"/>
    <mergeCell ref="B6:C6"/>
    <mergeCell ref="B7:C7"/>
    <mergeCell ref="D6:F6"/>
    <mergeCell ref="D7:F7"/>
    <mergeCell ref="B5:F5"/>
  </mergeCells>
  <dataValidations count="2">
    <dataValidation type="list" allowBlank="1" showInputMessage="1" showErrorMessage="1" sqref="D23:D44">
      <formula1>$I$23:$J$23</formula1>
    </dataValidation>
    <dataValidation type="list" allowBlank="1" showInputMessage="1" showErrorMessage="1" sqref="D20:F20">
      <formula1>$I$20:$J$20</formula1>
    </dataValidation>
  </dataValidations>
  <pageMargins left="0.70866141732283472" right="0.70866141732283472" top="0.74803149606299213" bottom="0.74803149606299213" header="0.31496062992125984" footer="0.31496062992125984"/>
  <pageSetup paperSize="9" scale="44" fitToHeight="5"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Квалификация</vt:lpstr>
      <vt:lpstr>Квалификация!Область_печати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Сергей Захаревич</dc:creator>
  <cp:lastModifiedBy>Малина Светлана</cp:lastModifiedBy>
  <cp:lastPrinted>2019-12-03T10:05:59Z</cp:lastPrinted>
  <dcterms:created xsi:type="dcterms:W3CDTF">2019-10-04T07:24:22Z</dcterms:created>
  <dcterms:modified xsi:type="dcterms:W3CDTF">2022-11-04T10:41:54Z</dcterms:modified>
</cp:coreProperties>
</file>